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6" windowWidth="20376" windowHeight="12312"/>
  </bookViews>
  <sheets>
    <sheet name="SVI" sheetId="1" r:id="rId1"/>
    <sheet name="Anorg.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36" i="2" l="1"/>
  <c r="J35" i="2"/>
  <c r="J31" i="2"/>
  <c r="J27" i="2"/>
  <c r="J25" i="2"/>
  <c r="J24" i="2"/>
  <c r="J23" i="2"/>
  <c r="J21" i="2"/>
  <c r="J19" i="2"/>
  <c r="J18" i="2"/>
  <c r="J17" i="2"/>
  <c r="J13" i="2"/>
  <c r="J11" i="2"/>
  <c r="J10" i="2"/>
  <c r="J9" i="2"/>
  <c r="J8" i="2"/>
  <c r="J7" i="2"/>
  <c r="J6" i="2"/>
  <c r="J5" i="2"/>
  <c r="J4" i="2"/>
  <c r="J3" i="2"/>
</calcChain>
</file>

<file path=xl/sharedStrings.xml><?xml version="1.0" encoding="utf-8"?>
<sst xmlns="http://schemas.openxmlformats.org/spreadsheetml/2006/main" count="429" uniqueCount="136">
  <si>
    <r>
      <rPr>
        <sz val="11"/>
        <color indexed="8"/>
        <rFont val="Calibri"/>
        <family val="2"/>
        <charset val="238"/>
      </rPr>
      <t>Opaska:   N.Z.V. je kratica za "nije završio vježbe".  Student nema pravo na potpis u indeksu niti  pristup ispitu.</t>
    </r>
  </si>
  <si>
    <t xml:space="preserve">Kolokvij </t>
  </si>
  <si>
    <t>ISPIT</t>
  </si>
  <si>
    <t>JMBG:</t>
  </si>
  <si>
    <t>Prezime:</t>
  </si>
  <si>
    <t>Ime:</t>
  </si>
  <si>
    <t>Status</t>
  </si>
  <si>
    <t>Anorganska</t>
  </si>
  <si>
    <t>Organska</t>
  </si>
  <si>
    <t>Analitika</t>
  </si>
  <si>
    <t>Prijavljeni rokovi:</t>
  </si>
  <si>
    <t>Ocjena</t>
  </si>
  <si>
    <t>Datum</t>
  </si>
  <si>
    <t>u indeksu</t>
  </si>
  <si>
    <t>red.</t>
  </si>
  <si>
    <t>pon.</t>
  </si>
  <si>
    <t>OO35191855</t>
  </si>
  <si>
    <t>Mislav</t>
  </si>
  <si>
    <t>Dino</t>
  </si>
  <si>
    <t>Karla</t>
  </si>
  <si>
    <t>Leo</t>
  </si>
  <si>
    <t>Lucija</t>
  </si>
  <si>
    <t>Tea</t>
  </si>
  <si>
    <t>Lab. vj.</t>
  </si>
  <si>
    <t>Predav. i sem.</t>
  </si>
  <si>
    <t>D.Z.</t>
  </si>
  <si>
    <t>Kolokvij</t>
  </si>
  <si>
    <t>nast. + kol.</t>
  </si>
  <si>
    <t>Anorgansk dio</t>
  </si>
  <si>
    <t>JMBAG</t>
  </si>
  <si>
    <t>bodovi</t>
  </si>
  <si>
    <t>bodovi:</t>
  </si>
  <si>
    <t>Ana</t>
  </si>
  <si>
    <t>O125164117</t>
  </si>
  <si>
    <t>Antolović</t>
  </si>
  <si>
    <t>O125161526</t>
  </si>
  <si>
    <t>Anzulović</t>
  </si>
  <si>
    <t>O125156844</t>
  </si>
  <si>
    <t>Badurina Petričević</t>
  </si>
  <si>
    <t>Amadea</t>
  </si>
  <si>
    <t>OO36496459</t>
  </si>
  <si>
    <t>Bakarić</t>
  </si>
  <si>
    <t>Maja</t>
  </si>
  <si>
    <t>O125164101</t>
  </si>
  <si>
    <t>Bašić</t>
  </si>
  <si>
    <t>Josipa</t>
  </si>
  <si>
    <t>OO11158640</t>
  </si>
  <si>
    <t>Bera</t>
  </si>
  <si>
    <t>Marina</t>
  </si>
  <si>
    <t>O125164276</t>
  </si>
  <si>
    <t>Bolješić</t>
  </si>
  <si>
    <t>OO35188821</t>
  </si>
  <si>
    <t>Borić</t>
  </si>
  <si>
    <t>Petar Krešimir</t>
  </si>
  <si>
    <t>O125156587</t>
  </si>
  <si>
    <t>Božičković</t>
  </si>
  <si>
    <t>Ana-Marija</t>
  </si>
  <si>
    <t>Brenko</t>
  </si>
  <si>
    <t>Aleksandra</t>
  </si>
  <si>
    <t>O125163952</t>
  </si>
  <si>
    <t>Coha</t>
  </si>
  <si>
    <t>Rafaela</t>
  </si>
  <si>
    <t>O128061058</t>
  </si>
  <si>
    <t>Čolaković</t>
  </si>
  <si>
    <t>Filip</t>
  </si>
  <si>
    <t>O125164304</t>
  </si>
  <si>
    <t>Filipović</t>
  </si>
  <si>
    <t>Martina</t>
  </si>
  <si>
    <t>O125164372</t>
  </si>
  <si>
    <t>Foršt</t>
  </si>
  <si>
    <t>Tara</t>
  </si>
  <si>
    <t xml:space="preserve">Horvat </t>
  </si>
  <si>
    <t>O125161136</t>
  </si>
  <si>
    <t>Hršak</t>
  </si>
  <si>
    <t>Patricija</t>
  </si>
  <si>
    <t>O125160828</t>
  </si>
  <si>
    <t>Jajčević</t>
  </si>
  <si>
    <t>OO11161029</t>
  </si>
  <si>
    <t>Jakešević</t>
  </si>
  <si>
    <t>Pavo</t>
  </si>
  <si>
    <t>O125164073</t>
  </si>
  <si>
    <t>Juretić</t>
  </si>
  <si>
    <t>Lara</t>
  </si>
  <si>
    <t>O117228416</t>
  </si>
  <si>
    <t>Klemar</t>
  </si>
  <si>
    <t>O117226929</t>
  </si>
  <si>
    <t>Kolić</t>
  </si>
  <si>
    <t>Magdalena</t>
  </si>
  <si>
    <t>O125163989</t>
  </si>
  <si>
    <t>Kopunić</t>
  </si>
  <si>
    <t>Tamara</t>
  </si>
  <si>
    <t>OO68221826</t>
  </si>
  <si>
    <t>Lazinica</t>
  </si>
  <si>
    <t>Antonija</t>
  </si>
  <si>
    <t>O125164089</t>
  </si>
  <si>
    <t>Matoc</t>
  </si>
  <si>
    <t>Dorotea</t>
  </si>
  <si>
    <t>O125164281</t>
  </si>
  <si>
    <t>Pitner</t>
  </si>
  <si>
    <t>O125163926</t>
  </si>
  <si>
    <t>Plenča</t>
  </si>
  <si>
    <t>O125164138</t>
  </si>
  <si>
    <t>Povrženić</t>
  </si>
  <si>
    <t>Sanja</t>
  </si>
  <si>
    <t>O125159323</t>
  </si>
  <si>
    <t>Pranjić</t>
  </si>
  <si>
    <t>O125161984</t>
  </si>
  <si>
    <t>Puškarić</t>
  </si>
  <si>
    <t>Marika</t>
  </si>
  <si>
    <t>O125161206</t>
  </si>
  <si>
    <t>Rodić</t>
  </si>
  <si>
    <t>O125164229</t>
  </si>
  <si>
    <t>Soldo</t>
  </si>
  <si>
    <t>Ksenija</t>
  </si>
  <si>
    <t>O125164047</t>
  </si>
  <si>
    <t>Tomečak</t>
  </si>
  <si>
    <t>O125163994</t>
  </si>
  <si>
    <t>Tomulić</t>
  </si>
  <si>
    <t>Petra</t>
  </si>
  <si>
    <t>O125164068</t>
  </si>
  <si>
    <t>Trtinjak</t>
  </si>
  <si>
    <t>1.2.19.</t>
  </si>
  <si>
    <t>15.2.19.</t>
  </si>
  <si>
    <t xml:space="preserve">       </t>
  </si>
  <si>
    <t>Marko</t>
  </si>
  <si>
    <t>N.Z.V.</t>
  </si>
  <si>
    <t>N.P.</t>
  </si>
  <si>
    <t>vrlo dobar</t>
  </si>
  <si>
    <t>odličan</t>
  </si>
  <si>
    <t>dobar</t>
  </si>
  <si>
    <t>nedovoljan</t>
  </si>
  <si>
    <t>12.6.19.</t>
  </si>
  <si>
    <t>dovoljan</t>
  </si>
  <si>
    <t>nije prist.</t>
  </si>
  <si>
    <t>KEMIJA OKOLIŠA</t>
  </si>
  <si>
    <t>Školska godina 2018/19.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</si>
</sst>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horizontal="center"/>
    </xf>
    <xf numFmtId="0" fontId="4" fillId="2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0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/>
    <xf numFmtId="0" fontId="7" fillId="0" borderId="0" xfId="0" applyNumberFormat="1" applyFont="1" applyBorder="1" applyAlignment="1">
      <alignment horizontal="center"/>
    </xf>
    <xf numFmtId="0" fontId="8" fillId="2" borderId="0" xfId="0" applyNumberFormat="1" applyFont="1" applyFill="1" applyBorder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12" fillId="0" borderId="4" xfId="0" applyNumberFormat="1" applyFont="1" applyBorder="1" applyAlignment="1">
      <alignment horizontal="center"/>
    </xf>
    <xf numFmtId="0" fontId="13" fillId="0" borderId="4" xfId="0" applyNumberFormat="1" applyFont="1" applyBorder="1" applyAlignment="1">
      <alignment horizontal="center"/>
    </xf>
    <xf numFmtId="0" fontId="14" fillId="2" borderId="4" xfId="0" applyNumberFormat="1" applyFont="1" applyFill="1" applyBorder="1" applyAlignment="1">
      <alignment horizontal="center"/>
    </xf>
    <xf numFmtId="0" fontId="15" fillId="0" borderId="4" xfId="0" applyNumberFormat="1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2" fillId="0" borderId="8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0" xfId="0" applyFont="1" applyBorder="1" applyAlignment="1">
      <alignment horizontal="left"/>
    </xf>
    <xf numFmtId="0" fontId="17" fillId="0" borderId="11" xfId="0" applyFont="1" applyBorder="1" applyAlignment="1">
      <alignment horizontal="center"/>
    </xf>
    <xf numFmtId="2" fontId="0" fillId="0" borderId="10" xfId="0" applyNumberFormat="1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2" fontId="0" fillId="2" borderId="10" xfId="0" applyNumberFormat="1" applyFont="1" applyFill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0" fontId="0" fillId="0" borderId="10" xfId="0" applyFont="1" applyBorder="1"/>
    <xf numFmtId="0" fontId="16" fillId="0" borderId="11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5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9" fillId="0" borderId="4" xfId="0" applyNumberFormat="1" applyFont="1" applyBorder="1" applyAlignment="1">
      <alignment horizontal="center"/>
    </xf>
    <xf numFmtId="0" fontId="20" fillId="3" borderId="9" xfId="0" applyNumberFormat="1" applyFont="1" applyFill="1" applyBorder="1" applyAlignment="1">
      <alignment horizontal="center"/>
    </xf>
    <xf numFmtId="0" fontId="20" fillId="4" borderId="8" xfId="0" applyNumberFormat="1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12" fillId="0" borderId="16" xfId="0" applyNumberFormat="1" applyFont="1" applyBorder="1" applyAlignment="1">
      <alignment horizontal="center"/>
    </xf>
    <xf numFmtId="0" fontId="14" fillId="0" borderId="9" xfId="0" applyNumberFormat="1" applyFont="1" applyBorder="1" applyAlignment="1">
      <alignment horizontal="center"/>
    </xf>
    <xf numFmtId="0" fontId="19" fillId="0" borderId="9" xfId="0" applyNumberFormat="1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1" fontId="0" fillId="0" borderId="10" xfId="0" applyNumberFormat="1" applyFont="1" applyBorder="1" applyAlignment="1">
      <alignment horizontal="center"/>
    </xf>
    <xf numFmtId="1" fontId="0" fillId="0" borderId="11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4" xfId="0" applyFont="1" applyBorder="1" applyAlignment="1">
      <alignment horizontal="center"/>
    </xf>
    <xf numFmtId="0" fontId="0" fillId="0" borderId="13" xfId="0" applyFont="1" applyBorder="1"/>
    <xf numFmtId="16" fontId="0" fillId="0" borderId="10" xfId="0" applyNumberFormat="1" applyFont="1" applyBorder="1" applyAlignment="1">
      <alignment horizontal="center"/>
    </xf>
    <xf numFmtId="0" fontId="0" fillId="0" borderId="10" xfId="0" applyFont="1" applyBorder="1" applyAlignment="1"/>
    <xf numFmtId="2" fontId="20" fillId="2" borderId="4" xfId="0" applyNumberFormat="1" applyFont="1" applyFill="1" applyBorder="1" applyAlignment="1">
      <alignment horizontal="center"/>
    </xf>
    <xf numFmtId="2" fontId="20" fillId="0" borderId="9" xfId="0" applyNumberFormat="1" applyFont="1" applyBorder="1" applyAlignment="1">
      <alignment horizontal="center"/>
    </xf>
    <xf numFmtId="2" fontId="0" fillId="0" borderId="0" xfId="0" applyNumberFormat="1"/>
    <xf numFmtId="2" fontId="19" fillId="0" borderId="4" xfId="0" applyNumberFormat="1" applyFont="1" applyBorder="1" applyAlignment="1">
      <alignment horizontal="center"/>
    </xf>
    <xf numFmtId="2" fontId="19" fillId="0" borderId="9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0" fillId="2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/>
    <xf numFmtId="2" fontId="0" fillId="0" borderId="0" xfId="0" applyNumberFormat="1" applyBorder="1" applyAlignment="1">
      <alignment horizontal="center"/>
    </xf>
    <xf numFmtId="0" fontId="16" fillId="0" borderId="10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2" fontId="0" fillId="0" borderId="17" xfId="0" applyNumberFormat="1" applyFon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7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0" xfId="0" applyBorder="1"/>
    <xf numFmtId="0" fontId="19" fillId="0" borderId="0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0" fontId="19" fillId="2" borderId="4" xfId="0" applyNumberFormat="1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17" xfId="0" applyFont="1" applyBorder="1"/>
    <xf numFmtId="0" fontId="0" fillId="0" borderId="17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topLeftCell="A10" workbookViewId="0">
      <selection activeCell="D10" sqref="D1:D1048576"/>
    </sheetView>
  </sheetViews>
  <sheetFormatPr defaultRowHeight="14.4" x14ac:dyDescent="0.3"/>
  <cols>
    <col min="1" max="1" width="7.5546875" customWidth="1"/>
    <col min="2" max="2" width="15.33203125" style="1" customWidth="1"/>
    <col min="3" max="3" width="20.33203125" style="1" customWidth="1"/>
    <col min="4" max="4" width="17.109375" style="1" customWidth="1"/>
    <col min="5" max="5" width="7.88671875" customWidth="1"/>
    <col min="6" max="6" width="11.6640625" customWidth="1"/>
    <col min="7" max="7" width="11.109375" customWidth="1"/>
    <col min="8" max="8" width="11" customWidth="1"/>
    <col min="13" max="13" width="11.6640625" customWidth="1"/>
  </cols>
  <sheetData>
    <row r="1" spans="1:14" x14ac:dyDescent="0.3">
      <c r="B1" s="59" t="s">
        <v>134</v>
      </c>
      <c r="C1" s="59"/>
    </row>
    <row r="2" spans="1:14" x14ac:dyDescent="0.3">
      <c r="B2" s="59" t="s">
        <v>135</v>
      </c>
      <c r="C2" s="59"/>
    </row>
    <row r="4" spans="1:14" x14ac:dyDescent="0.3">
      <c r="A4" s="1"/>
      <c r="C4" s="58"/>
      <c r="F4" s="2"/>
      <c r="G4" s="3" t="s">
        <v>0</v>
      </c>
      <c r="H4" s="4"/>
      <c r="I4" s="5"/>
      <c r="J4" s="6"/>
      <c r="K4" s="7"/>
      <c r="L4" s="7"/>
      <c r="M4" s="8"/>
      <c r="N4" s="1"/>
    </row>
    <row r="5" spans="1:14" x14ac:dyDescent="0.3">
      <c r="A5" s="1"/>
      <c r="C5" s="58"/>
      <c r="D5" s="59"/>
      <c r="E5" s="9"/>
      <c r="F5" s="2"/>
      <c r="G5" s="3"/>
      <c r="H5" s="4"/>
      <c r="I5" s="5"/>
      <c r="J5" s="6"/>
      <c r="K5" s="7"/>
      <c r="L5" s="7"/>
      <c r="M5" s="8"/>
      <c r="N5" s="1"/>
    </row>
    <row r="6" spans="1:14" ht="15.75" thickBot="1" x14ac:dyDescent="0.3">
      <c r="A6" s="1"/>
      <c r="C6" s="58"/>
      <c r="E6" s="10"/>
      <c r="F6" s="2"/>
      <c r="G6" s="11"/>
      <c r="H6" s="2"/>
      <c r="I6" s="1"/>
      <c r="J6" s="1"/>
      <c r="K6" s="12"/>
      <c r="L6" s="1"/>
      <c r="M6" s="13"/>
      <c r="N6" s="1"/>
    </row>
    <row r="7" spans="1:14" ht="16.5" thickBot="1" x14ac:dyDescent="0.3">
      <c r="A7" s="1"/>
      <c r="C7" s="58"/>
      <c r="D7" s="14"/>
      <c r="E7" s="14"/>
      <c r="F7" s="116" t="s">
        <v>1</v>
      </c>
      <c r="G7" s="117"/>
      <c r="H7" s="117"/>
      <c r="I7" s="118" t="s">
        <v>2</v>
      </c>
      <c r="J7" s="119"/>
      <c r="K7" s="119"/>
      <c r="L7" s="120"/>
      <c r="M7" s="13"/>
      <c r="N7" s="1"/>
    </row>
    <row r="8" spans="1:14" x14ac:dyDescent="0.3">
      <c r="A8" s="1"/>
      <c r="B8" s="15" t="s">
        <v>3</v>
      </c>
      <c r="C8" s="16"/>
      <c r="D8" s="17"/>
      <c r="E8" s="18" t="s">
        <v>6</v>
      </c>
      <c r="F8" s="19" t="s">
        <v>7</v>
      </c>
      <c r="G8" s="104" t="s">
        <v>8</v>
      </c>
      <c r="H8" s="19" t="s">
        <v>9</v>
      </c>
      <c r="I8" s="121" t="s">
        <v>10</v>
      </c>
      <c r="J8" s="122"/>
      <c r="K8" s="122"/>
      <c r="L8" s="123"/>
      <c r="M8" s="20" t="s">
        <v>11</v>
      </c>
      <c r="N8" s="21" t="s">
        <v>12</v>
      </c>
    </row>
    <row r="9" spans="1:14" ht="15" thickBot="1" x14ac:dyDescent="0.35">
      <c r="A9" s="1"/>
      <c r="B9" s="22"/>
      <c r="C9" s="23"/>
      <c r="D9" s="24"/>
      <c r="E9" s="25"/>
      <c r="F9" s="26"/>
      <c r="G9" s="103"/>
      <c r="H9" s="26"/>
      <c r="I9" s="124"/>
      <c r="J9" s="125"/>
      <c r="K9" s="125"/>
      <c r="L9" s="126"/>
      <c r="M9" s="99"/>
      <c r="N9" s="27" t="s">
        <v>13</v>
      </c>
    </row>
    <row r="10" spans="1:14" x14ac:dyDescent="0.3">
      <c r="A10" s="28">
        <v>1</v>
      </c>
      <c r="B10" s="41" t="s">
        <v>33</v>
      </c>
      <c r="C10" s="29"/>
      <c r="D10" s="29"/>
      <c r="E10" s="30" t="s">
        <v>14</v>
      </c>
      <c r="F10" s="34" t="s">
        <v>127</v>
      </c>
      <c r="G10" s="97" t="s">
        <v>127</v>
      </c>
      <c r="H10" s="33" t="s">
        <v>129</v>
      </c>
      <c r="I10" s="100" t="s">
        <v>131</v>
      </c>
      <c r="J10" s="101"/>
      <c r="K10" s="101"/>
      <c r="L10" s="102"/>
      <c r="M10" s="106" t="s">
        <v>127</v>
      </c>
      <c r="N10" s="109" t="s">
        <v>131</v>
      </c>
    </row>
    <row r="11" spans="1:14" x14ac:dyDescent="0.3">
      <c r="A11" s="28">
        <v>2</v>
      </c>
      <c r="B11" s="41" t="s">
        <v>35</v>
      </c>
      <c r="C11" s="29"/>
      <c r="D11" s="29"/>
      <c r="E11" s="30" t="s">
        <v>14</v>
      </c>
      <c r="F11" s="34" t="s">
        <v>127</v>
      </c>
      <c r="G11" s="105" t="s">
        <v>130</v>
      </c>
      <c r="H11" s="34" t="s">
        <v>127</v>
      </c>
      <c r="I11" s="61"/>
      <c r="J11" s="38"/>
      <c r="K11" s="38"/>
      <c r="L11" s="39"/>
      <c r="M11" s="107"/>
      <c r="N11" s="110"/>
    </row>
    <row r="12" spans="1:14" x14ac:dyDescent="0.3">
      <c r="A12" s="28">
        <v>3</v>
      </c>
      <c r="B12" s="41" t="s">
        <v>37</v>
      </c>
      <c r="C12" s="29"/>
      <c r="D12" s="29"/>
      <c r="E12" s="30" t="s">
        <v>14</v>
      </c>
      <c r="F12" s="34" t="s">
        <v>127</v>
      </c>
      <c r="G12" s="32" t="s">
        <v>132</v>
      </c>
      <c r="H12" s="34" t="s">
        <v>132</v>
      </c>
      <c r="I12" s="100" t="s">
        <v>131</v>
      </c>
      <c r="J12" s="38"/>
      <c r="K12" s="38"/>
      <c r="L12" s="39"/>
      <c r="M12" s="107" t="s">
        <v>129</v>
      </c>
      <c r="N12" s="111" t="s">
        <v>131</v>
      </c>
    </row>
    <row r="13" spans="1:14" x14ac:dyDescent="0.3">
      <c r="A13" s="28">
        <v>4</v>
      </c>
      <c r="B13" s="41" t="s">
        <v>40</v>
      </c>
      <c r="C13" s="29"/>
      <c r="D13" s="29"/>
      <c r="E13" s="30" t="s">
        <v>14</v>
      </c>
      <c r="F13" s="34" t="s">
        <v>128</v>
      </c>
      <c r="G13" s="32" t="s">
        <v>132</v>
      </c>
      <c r="H13" s="34" t="s">
        <v>129</v>
      </c>
      <c r="I13" s="100" t="s">
        <v>131</v>
      </c>
      <c r="J13" s="38"/>
      <c r="K13" s="38"/>
      <c r="L13" s="39"/>
      <c r="M13" s="107" t="s">
        <v>129</v>
      </c>
      <c r="N13" s="111" t="s">
        <v>131</v>
      </c>
    </row>
    <row r="14" spans="1:14" x14ac:dyDescent="0.3">
      <c r="A14" s="28">
        <v>5</v>
      </c>
      <c r="B14" s="41" t="s">
        <v>43</v>
      </c>
      <c r="C14" s="60"/>
      <c r="D14" s="60"/>
      <c r="E14" s="30" t="s">
        <v>14</v>
      </c>
      <c r="F14" s="34" t="s">
        <v>127</v>
      </c>
      <c r="G14" s="32" t="s">
        <v>129</v>
      </c>
      <c r="H14" s="92" t="s">
        <v>130</v>
      </c>
      <c r="I14" s="61"/>
      <c r="J14" s="38"/>
      <c r="K14" s="38"/>
      <c r="L14" s="39"/>
      <c r="M14" s="107"/>
      <c r="N14" s="110"/>
    </row>
    <row r="15" spans="1:14" ht="15" x14ac:dyDescent="0.25">
      <c r="A15" s="28">
        <v>6</v>
      </c>
      <c r="B15" s="41" t="s">
        <v>46</v>
      </c>
      <c r="C15" s="29"/>
      <c r="D15" s="29"/>
      <c r="E15" s="30" t="s">
        <v>14</v>
      </c>
      <c r="F15" s="34" t="s">
        <v>129</v>
      </c>
      <c r="G15" s="105" t="s">
        <v>130</v>
      </c>
      <c r="H15" s="92" t="s">
        <v>130</v>
      </c>
      <c r="I15" s="61"/>
      <c r="J15" s="38"/>
      <c r="K15" s="38"/>
      <c r="L15" s="39"/>
      <c r="M15" s="107"/>
      <c r="N15" s="110"/>
    </row>
    <row r="16" spans="1:14" x14ac:dyDescent="0.3">
      <c r="A16" s="28">
        <v>7</v>
      </c>
      <c r="B16" s="41" t="s">
        <v>49</v>
      </c>
      <c r="C16" s="29"/>
      <c r="D16" s="29"/>
      <c r="E16" s="30" t="s">
        <v>14</v>
      </c>
      <c r="F16" s="34" t="s">
        <v>128</v>
      </c>
      <c r="G16" s="32" t="s">
        <v>127</v>
      </c>
      <c r="H16" s="33" t="s">
        <v>127</v>
      </c>
      <c r="I16" s="100" t="s">
        <v>131</v>
      </c>
      <c r="J16" s="38"/>
      <c r="K16" s="38"/>
      <c r="L16" s="39"/>
      <c r="M16" s="107" t="s">
        <v>127</v>
      </c>
      <c r="N16" s="111" t="s">
        <v>131</v>
      </c>
    </row>
    <row r="17" spans="1:14" x14ac:dyDescent="0.3">
      <c r="A17" s="28">
        <v>8</v>
      </c>
      <c r="B17" s="41" t="s">
        <v>51</v>
      </c>
      <c r="C17" s="29"/>
      <c r="D17" s="29"/>
      <c r="E17" s="30" t="s">
        <v>14</v>
      </c>
      <c r="F17" s="34" t="s">
        <v>129</v>
      </c>
      <c r="G17" s="38" t="s">
        <v>129</v>
      </c>
      <c r="H17" s="39" t="s">
        <v>129</v>
      </c>
      <c r="I17" s="100" t="s">
        <v>131</v>
      </c>
      <c r="J17" s="38"/>
      <c r="K17" s="36"/>
      <c r="L17" s="62"/>
      <c r="M17" s="107" t="s">
        <v>129</v>
      </c>
      <c r="N17" s="111" t="s">
        <v>131</v>
      </c>
    </row>
    <row r="18" spans="1:14" x14ac:dyDescent="0.3">
      <c r="A18" s="28">
        <v>9</v>
      </c>
      <c r="B18" s="41" t="s">
        <v>54</v>
      </c>
      <c r="C18" s="29"/>
      <c r="D18" s="29"/>
      <c r="E18" s="30" t="s">
        <v>14</v>
      </c>
      <c r="F18" s="34" t="s">
        <v>127</v>
      </c>
      <c r="G18" s="40" t="s">
        <v>133</v>
      </c>
      <c r="H18" s="39" t="s">
        <v>127</v>
      </c>
      <c r="I18" s="100" t="s">
        <v>131</v>
      </c>
      <c r="J18" s="38"/>
      <c r="K18" s="36"/>
      <c r="L18" s="62"/>
      <c r="M18" s="107"/>
      <c r="N18" s="110"/>
    </row>
    <row r="19" spans="1:14" x14ac:dyDescent="0.3">
      <c r="A19" s="28">
        <v>10</v>
      </c>
      <c r="B19" s="41">
        <v>2223085754</v>
      </c>
      <c r="C19" s="29"/>
      <c r="D19" s="29"/>
      <c r="E19" s="30" t="s">
        <v>14</v>
      </c>
      <c r="F19" s="92" t="s">
        <v>130</v>
      </c>
      <c r="G19" s="38" t="s">
        <v>128</v>
      </c>
      <c r="H19" s="34" t="s">
        <v>129</v>
      </c>
      <c r="I19" s="61"/>
      <c r="J19" s="38"/>
      <c r="K19" s="36"/>
      <c r="L19" s="62"/>
      <c r="M19" s="107"/>
      <c r="N19" s="112"/>
    </row>
    <row r="20" spans="1:14" x14ac:dyDescent="0.3">
      <c r="A20" s="28">
        <v>11</v>
      </c>
      <c r="B20" s="41" t="s">
        <v>59</v>
      </c>
      <c r="C20" s="29"/>
      <c r="D20" s="29"/>
      <c r="E20" s="30" t="s">
        <v>14</v>
      </c>
      <c r="F20" s="34" t="s">
        <v>127</v>
      </c>
      <c r="G20" s="38" t="s">
        <v>129</v>
      </c>
      <c r="H20" s="34" t="s">
        <v>128</v>
      </c>
      <c r="I20" s="100" t="s">
        <v>131</v>
      </c>
      <c r="J20" s="38"/>
      <c r="K20" s="36"/>
      <c r="L20" s="62"/>
      <c r="M20" s="107" t="s">
        <v>127</v>
      </c>
      <c r="N20" s="111" t="s">
        <v>131</v>
      </c>
    </row>
    <row r="21" spans="1:14" x14ac:dyDescent="0.3">
      <c r="A21" s="28">
        <v>12</v>
      </c>
      <c r="B21" s="41" t="s">
        <v>62</v>
      </c>
      <c r="C21" s="29"/>
      <c r="D21" s="29"/>
      <c r="E21" s="30" t="s">
        <v>14</v>
      </c>
      <c r="F21" s="96" t="s">
        <v>125</v>
      </c>
      <c r="G21" s="96" t="s">
        <v>125</v>
      </c>
      <c r="H21" s="34"/>
      <c r="I21" s="61"/>
      <c r="J21" s="38"/>
      <c r="K21" s="36"/>
      <c r="L21" s="62"/>
      <c r="M21" s="107"/>
      <c r="N21" s="112"/>
    </row>
    <row r="22" spans="1:14" x14ac:dyDescent="0.3">
      <c r="A22" s="28">
        <v>13</v>
      </c>
      <c r="B22" s="41" t="s">
        <v>65</v>
      </c>
      <c r="C22" s="29"/>
      <c r="D22" s="29"/>
      <c r="E22" s="30" t="s">
        <v>14</v>
      </c>
      <c r="F22" s="92" t="s">
        <v>127</v>
      </c>
      <c r="G22" s="38" t="s">
        <v>128</v>
      </c>
      <c r="H22" s="39" t="s">
        <v>127</v>
      </c>
      <c r="I22" s="100" t="s">
        <v>131</v>
      </c>
      <c r="J22" s="38"/>
      <c r="K22" s="36"/>
      <c r="L22" s="62"/>
      <c r="M22" s="107" t="s">
        <v>127</v>
      </c>
      <c r="N22" s="112" t="s">
        <v>131</v>
      </c>
    </row>
    <row r="23" spans="1:14" x14ac:dyDescent="0.3">
      <c r="A23" s="28">
        <v>14</v>
      </c>
      <c r="B23" s="41" t="s">
        <v>68</v>
      </c>
      <c r="C23" s="29"/>
      <c r="D23" s="29"/>
      <c r="E23" s="30" t="s">
        <v>14</v>
      </c>
      <c r="F23" s="92" t="s">
        <v>127</v>
      </c>
      <c r="G23" s="38" t="s">
        <v>132</v>
      </c>
      <c r="H23" s="34" t="s">
        <v>132</v>
      </c>
      <c r="I23" s="100" t="s">
        <v>131</v>
      </c>
      <c r="J23" s="38"/>
      <c r="K23" s="36"/>
      <c r="L23" s="62"/>
      <c r="M23" s="107" t="s">
        <v>129</v>
      </c>
      <c r="N23" s="112" t="s">
        <v>131</v>
      </c>
    </row>
    <row r="24" spans="1:14" ht="15" x14ac:dyDescent="0.25">
      <c r="A24" s="28">
        <v>15</v>
      </c>
      <c r="B24" s="38" t="s">
        <v>16</v>
      </c>
      <c r="C24" s="60"/>
      <c r="D24" s="60"/>
      <c r="E24" s="37" t="s">
        <v>15</v>
      </c>
      <c r="F24" s="34" t="s">
        <v>127</v>
      </c>
      <c r="G24" s="40" t="s">
        <v>133</v>
      </c>
      <c r="H24" s="39"/>
      <c r="I24" s="38" t="s">
        <v>121</v>
      </c>
      <c r="J24" s="38" t="s">
        <v>122</v>
      </c>
      <c r="K24" s="98" t="s">
        <v>131</v>
      </c>
      <c r="L24" s="62"/>
      <c r="M24" s="107"/>
      <c r="N24" s="113"/>
    </row>
    <row r="25" spans="1:14" x14ac:dyDescent="0.3">
      <c r="A25" s="28">
        <v>16</v>
      </c>
      <c r="B25" s="41" t="s">
        <v>72</v>
      </c>
      <c r="C25" s="29"/>
      <c r="D25" s="29"/>
      <c r="E25" s="30" t="s">
        <v>14</v>
      </c>
      <c r="F25" s="34" t="s">
        <v>128</v>
      </c>
      <c r="G25" s="38" t="s">
        <v>127</v>
      </c>
      <c r="H25" s="34" t="s">
        <v>128</v>
      </c>
      <c r="I25" s="100" t="s">
        <v>131</v>
      </c>
      <c r="J25" s="38"/>
      <c r="K25" s="36"/>
      <c r="L25" s="62"/>
      <c r="M25" s="107" t="s">
        <v>128</v>
      </c>
      <c r="N25" s="111" t="s">
        <v>131</v>
      </c>
    </row>
    <row r="26" spans="1:14" x14ac:dyDescent="0.3">
      <c r="A26" s="28">
        <v>17</v>
      </c>
      <c r="B26" s="41" t="s">
        <v>75</v>
      </c>
      <c r="C26" s="29"/>
      <c r="D26" s="29"/>
      <c r="E26" s="30" t="s">
        <v>14</v>
      </c>
      <c r="F26" s="34" t="s">
        <v>129</v>
      </c>
      <c r="G26" s="63" t="s">
        <v>132</v>
      </c>
      <c r="H26" s="39" t="s">
        <v>127</v>
      </c>
      <c r="I26" s="100" t="s">
        <v>131</v>
      </c>
      <c r="K26" s="36"/>
      <c r="L26" s="62"/>
      <c r="M26" s="107" t="s">
        <v>129</v>
      </c>
      <c r="N26" s="111" t="s">
        <v>131</v>
      </c>
    </row>
    <row r="27" spans="1:14" x14ac:dyDescent="0.3">
      <c r="A27" s="28">
        <v>18</v>
      </c>
      <c r="B27" s="41" t="s">
        <v>77</v>
      </c>
      <c r="C27" s="29"/>
      <c r="D27" s="29"/>
      <c r="E27" s="30" t="s">
        <v>14</v>
      </c>
      <c r="F27" s="92" t="s">
        <v>130</v>
      </c>
      <c r="G27" s="40" t="s">
        <v>133</v>
      </c>
      <c r="H27" s="92" t="s">
        <v>130</v>
      </c>
      <c r="I27" s="61"/>
      <c r="J27" s="40"/>
      <c r="K27" s="36"/>
      <c r="L27" s="62"/>
      <c r="M27" s="107"/>
      <c r="N27" s="112"/>
    </row>
    <row r="28" spans="1:14" x14ac:dyDescent="0.3">
      <c r="A28" s="28">
        <v>19</v>
      </c>
      <c r="B28" s="41" t="s">
        <v>80</v>
      </c>
      <c r="C28" s="29"/>
      <c r="D28" s="29"/>
      <c r="E28" s="30" t="s">
        <v>14</v>
      </c>
      <c r="F28" s="34" t="s">
        <v>129</v>
      </c>
      <c r="G28" s="38" t="s">
        <v>132</v>
      </c>
      <c r="H28" s="92" t="s">
        <v>130</v>
      </c>
      <c r="I28" s="61"/>
      <c r="J28" s="36"/>
      <c r="K28" s="36"/>
      <c r="L28" s="62"/>
      <c r="M28" s="107"/>
      <c r="N28" s="112"/>
    </row>
    <row r="29" spans="1:14" ht="15" x14ac:dyDescent="0.25">
      <c r="A29" s="28">
        <v>20</v>
      </c>
      <c r="B29" s="41" t="s">
        <v>83</v>
      </c>
      <c r="C29" s="29"/>
      <c r="D29" s="29"/>
      <c r="E29" s="30" t="s">
        <v>14</v>
      </c>
      <c r="F29" s="92" t="s">
        <v>130</v>
      </c>
      <c r="G29" s="40" t="s">
        <v>130</v>
      </c>
      <c r="H29" s="92" t="s">
        <v>130</v>
      </c>
      <c r="I29" s="61"/>
      <c r="J29" s="38"/>
      <c r="K29" s="36"/>
      <c r="L29" s="62"/>
      <c r="M29" s="107"/>
      <c r="N29" s="113"/>
    </row>
    <row r="30" spans="1:14" x14ac:dyDescent="0.3">
      <c r="A30" s="28">
        <v>21</v>
      </c>
      <c r="B30" s="41" t="s">
        <v>85</v>
      </c>
      <c r="C30" s="29"/>
      <c r="D30" s="29"/>
      <c r="E30" s="30" t="s">
        <v>14</v>
      </c>
      <c r="F30" s="34" t="s">
        <v>127</v>
      </c>
      <c r="G30" s="38" t="s">
        <v>129</v>
      </c>
      <c r="H30" s="39" t="s">
        <v>127</v>
      </c>
      <c r="I30" s="100" t="s">
        <v>131</v>
      </c>
      <c r="J30" s="36"/>
      <c r="K30" s="36"/>
      <c r="L30" s="62"/>
      <c r="M30" s="107" t="s">
        <v>127</v>
      </c>
      <c r="N30" s="111" t="s">
        <v>131</v>
      </c>
    </row>
    <row r="31" spans="1:14" x14ac:dyDescent="0.3">
      <c r="A31" s="28">
        <v>22</v>
      </c>
      <c r="B31" s="41" t="s">
        <v>88</v>
      </c>
      <c r="C31" s="29"/>
      <c r="D31" s="29"/>
      <c r="E31" s="30" t="s">
        <v>14</v>
      </c>
      <c r="F31" s="34" t="s">
        <v>127</v>
      </c>
      <c r="G31" s="38" t="s">
        <v>132</v>
      </c>
      <c r="H31" s="39" t="s">
        <v>129</v>
      </c>
      <c r="I31" s="100" t="s">
        <v>131</v>
      </c>
      <c r="J31" s="36"/>
      <c r="K31" s="36"/>
      <c r="L31" s="62"/>
      <c r="M31" s="107" t="s">
        <v>129</v>
      </c>
      <c r="N31" s="111" t="s">
        <v>131</v>
      </c>
    </row>
    <row r="32" spans="1:14" ht="15" x14ac:dyDescent="0.25">
      <c r="A32" s="28">
        <v>23</v>
      </c>
      <c r="B32" s="41" t="s">
        <v>91</v>
      </c>
      <c r="C32" s="29"/>
      <c r="D32" s="29"/>
      <c r="E32" s="30" t="s">
        <v>14</v>
      </c>
      <c r="F32" s="34" t="s">
        <v>127</v>
      </c>
      <c r="G32" s="38" t="s">
        <v>129</v>
      </c>
      <c r="H32" s="39" t="s">
        <v>129</v>
      </c>
      <c r="I32" s="100" t="s">
        <v>131</v>
      </c>
      <c r="J32" s="36"/>
      <c r="K32" s="36"/>
      <c r="L32" s="62"/>
      <c r="M32" s="107" t="s">
        <v>129</v>
      </c>
      <c r="N32" s="111" t="s">
        <v>131</v>
      </c>
    </row>
    <row r="33" spans="1:14" ht="15" x14ac:dyDescent="0.25">
      <c r="A33" s="28">
        <v>24</v>
      </c>
      <c r="B33" s="41" t="s">
        <v>94</v>
      </c>
      <c r="C33" s="29"/>
      <c r="D33" s="29"/>
      <c r="E33" s="30" t="s">
        <v>14</v>
      </c>
      <c r="F33" s="92" t="s">
        <v>127</v>
      </c>
      <c r="G33" s="38" t="s">
        <v>132</v>
      </c>
      <c r="H33" s="39" t="s">
        <v>129</v>
      </c>
      <c r="I33" s="100" t="s">
        <v>131</v>
      </c>
      <c r="J33" s="36"/>
      <c r="K33" s="36"/>
      <c r="L33" s="62"/>
      <c r="M33" s="107" t="s">
        <v>129</v>
      </c>
      <c r="N33" s="115" t="s">
        <v>131</v>
      </c>
    </row>
    <row r="34" spans="1:14" ht="15" x14ac:dyDescent="0.25">
      <c r="A34" s="28">
        <v>25</v>
      </c>
      <c r="B34" s="41" t="s">
        <v>97</v>
      </c>
      <c r="C34" s="29"/>
      <c r="D34" s="29"/>
      <c r="E34" s="30" t="s">
        <v>14</v>
      </c>
      <c r="F34" s="34" t="s">
        <v>129</v>
      </c>
      <c r="G34" s="38" t="s">
        <v>132</v>
      </c>
      <c r="H34" s="34" t="s">
        <v>129</v>
      </c>
      <c r="I34" s="61"/>
      <c r="J34" s="38"/>
      <c r="K34" s="40"/>
      <c r="L34" s="62"/>
      <c r="M34" s="107" t="s">
        <v>129</v>
      </c>
      <c r="N34" s="111" t="s">
        <v>131</v>
      </c>
    </row>
    <row r="35" spans="1:14" x14ac:dyDescent="0.3">
      <c r="A35" s="28">
        <v>26</v>
      </c>
      <c r="B35" s="41" t="s">
        <v>99</v>
      </c>
      <c r="C35" s="29"/>
      <c r="D35" s="29"/>
      <c r="E35" s="30" t="s">
        <v>14</v>
      </c>
      <c r="F35" s="34" t="s">
        <v>129</v>
      </c>
      <c r="G35" s="38" t="s">
        <v>127</v>
      </c>
      <c r="H35" s="39" t="s">
        <v>127</v>
      </c>
      <c r="I35" s="100" t="s">
        <v>131</v>
      </c>
      <c r="J35" s="38"/>
      <c r="K35" s="36"/>
      <c r="L35" s="62"/>
      <c r="M35" s="107" t="s">
        <v>127</v>
      </c>
      <c r="N35" s="111" t="s">
        <v>131</v>
      </c>
    </row>
    <row r="36" spans="1:14" x14ac:dyDescent="0.3">
      <c r="A36" s="28">
        <v>27</v>
      </c>
      <c r="B36" s="41" t="s">
        <v>101</v>
      </c>
      <c r="C36" s="29"/>
      <c r="D36" s="29"/>
      <c r="E36" s="30" t="s">
        <v>14</v>
      </c>
      <c r="F36" s="92" t="s">
        <v>130</v>
      </c>
      <c r="G36" s="38" t="s">
        <v>132</v>
      </c>
      <c r="H36" s="92" t="s">
        <v>130</v>
      </c>
      <c r="I36" s="61"/>
      <c r="J36" s="38"/>
      <c r="K36" s="36"/>
      <c r="L36" s="62"/>
      <c r="M36" s="107"/>
      <c r="N36" s="113"/>
    </row>
    <row r="37" spans="1:14" x14ac:dyDescent="0.3">
      <c r="A37" s="28">
        <v>28</v>
      </c>
      <c r="B37" s="41" t="s">
        <v>104</v>
      </c>
      <c r="C37" s="29"/>
      <c r="D37" s="29"/>
      <c r="E37" s="30" t="s">
        <v>14</v>
      </c>
      <c r="F37" s="96" t="s">
        <v>125</v>
      </c>
      <c r="G37" s="84" t="s">
        <v>125</v>
      </c>
      <c r="H37" s="39"/>
      <c r="I37" s="38"/>
      <c r="J37" s="38"/>
      <c r="K37" s="36"/>
      <c r="L37" s="62"/>
      <c r="M37" s="107"/>
      <c r="N37" s="113"/>
    </row>
    <row r="38" spans="1:14" x14ac:dyDescent="0.3">
      <c r="A38" s="28">
        <v>29</v>
      </c>
      <c r="B38" s="41" t="s">
        <v>106</v>
      </c>
      <c r="C38" s="29"/>
      <c r="D38" s="29"/>
      <c r="E38" s="30" t="s">
        <v>14</v>
      </c>
      <c r="F38" s="34" t="s">
        <v>127</v>
      </c>
      <c r="G38" s="38" t="s">
        <v>132</v>
      </c>
      <c r="H38" s="34" t="s">
        <v>127</v>
      </c>
      <c r="I38" s="61"/>
      <c r="J38" s="38"/>
      <c r="K38" s="64"/>
      <c r="L38" s="39"/>
      <c r="M38" s="107" t="s">
        <v>129</v>
      </c>
      <c r="N38" s="111" t="s">
        <v>131</v>
      </c>
    </row>
    <row r="39" spans="1:14" x14ac:dyDescent="0.3">
      <c r="A39" s="28">
        <v>30</v>
      </c>
      <c r="B39" s="41" t="s">
        <v>109</v>
      </c>
      <c r="C39" s="29"/>
      <c r="D39" s="29"/>
      <c r="E39" s="30" t="s">
        <v>14</v>
      </c>
      <c r="F39" s="92" t="s">
        <v>130</v>
      </c>
      <c r="G39" s="40" t="s">
        <v>130</v>
      </c>
      <c r="H39" s="92" t="s">
        <v>130</v>
      </c>
      <c r="I39" s="38"/>
      <c r="J39" s="36"/>
      <c r="K39" s="36"/>
      <c r="L39" s="62"/>
      <c r="M39" s="107"/>
      <c r="N39" s="112"/>
    </row>
    <row r="40" spans="1:14" ht="15" x14ac:dyDescent="0.25">
      <c r="A40" s="28">
        <v>31</v>
      </c>
      <c r="B40" s="41" t="s">
        <v>111</v>
      </c>
      <c r="C40" s="29"/>
      <c r="D40" s="29"/>
      <c r="E40" s="30" t="s">
        <v>14</v>
      </c>
      <c r="F40" s="92" t="s">
        <v>130</v>
      </c>
      <c r="G40" s="38" t="s">
        <v>129</v>
      </c>
      <c r="H40" s="39" t="s">
        <v>127</v>
      </c>
      <c r="I40" s="61"/>
      <c r="J40" s="36"/>
      <c r="K40" s="36"/>
      <c r="L40" s="62"/>
      <c r="M40" s="107"/>
      <c r="N40" s="110"/>
    </row>
    <row r="41" spans="1:14" x14ac:dyDescent="0.3">
      <c r="A41" s="28">
        <v>32</v>
      </c>
      <c r="B41" s="41" t="s">
        <v>114</v>
      </c>
      <c r="C41" s="29"/>
      <c r="D41" s="29"/>
      <c r="E41" s="30" t="s">
        <v>14</v>
      </c>
      <c r="F41" s="92" t="s">
        <v>130</v>
      </c>
      <c r="G41" s="40" t="s">
        <v>130</v>
      </c>
      <c r="H41" s="92" t="s">
        <v>130</v>
      </c>
      <c r="I41" s="38"/>
      <c r="J41" s="38"/>
      <c r="K41" s="36"/>
      <c r="L41" s="62"/>
      <c r="M41" s="107"/>
      <c r="N41" s="112"/>
    </row>
    <row r="42" spans="1:14" x14ac:dyDescent="0.3">
      <c r="A42" s="28">
        <v>33</v>
      </c>
      <c r="B42" s="41" t="s">
        <v>116</v>
      </c>
      <c r="C42" s="29"/>
      <c r="D42" s="29"/>
      <c r="E42" s="30" t="s">
        <v>14</v>
      </c>
      <c r="F42" s="34" t="s">
        <v>129</v>
      </c>
      <c r="G42" s="38" t="s">
        <v>132</v>
      </c>
      <c r="H42" s="39" t="s">
        <v>132</v>
      </c>
      <c r="I42" s="100" t="s">
        <v>131</v>
      </c>
      <c r="J42" s="36"/>
      <c r="K42" s="36"/>
      <c r="L42" s="62"/>
      <c r="M42" s="107" t="s">
        <v>132</v>
      </c>
      <c r="N42" s="111" t="s">
        <v>131</v>
      </c>
    </row>
    <row r="43" spans="1:14" ht="15" thickBot="1" x14ac:dyDescent="0.35">
      <c r="A43" s="28">
        <v>34</v>
      </c>
      <c r="B43" s="41" t="s">
        <v>119</v>
      </c>
      <c r="C43" s="29"/>
      <c r="D43" s="29"/>
      <c r="E43" s="95" t="s">
        <v>14</v>
      </c>
      <c r="F43" s="34" t="s">
        <v>127</v>
      </c>
      <c r="G43" s="38" t="s">
        <v>127</v>
      </c>
      <c r="H43" s="38" t="s">
        <v>129</v>
      </c>
      <c r="I43" s="38"/>
      <c r="J43" s="36"/>
      <c r="K43" s="36"/>
      <c r="L43" s="36"/>
      <c r="M43" s="108" t="s">
        <v>127</v>
      </c>
      <c r="N43" s="114" t="s">
        <v>131</v>
      </c>
    </row>
    <row r="44" spans="1:14" x14ac:dyDescent="0.3">
      <c r="A44" s="85"/>
      <c r="B44" s="75"/>
      <c r="C44" s="75"/>
      <c r="D44" s="75"/>
      <c r="E44" s="75"/>
      <c r="F44" s="78"/>
      <c r="G44" s="5"/>
      <c r="H44" s="78"/>
      <c r="I44" s="85"/>
      <c r="J44" s="93"/>
      <c r="K44" s="93"/>
      <c r="L44" s="93"/>
      <c r="M44" s="8"/>
      <c r="N44" s="93"/>
    </row>
    <row r="45" spans="1:14" x14ac:dyDescent="0.3">
      <c r="A45" s="85"/>
      <c r="B45" s="75"/>
      <c r="C45" s="75"/>
      <c r="D45" s="75"/>
      <c r="E45" s="75"/>
      <c r="F45" s="76"/>
      <c r="G45" s="5"/>
      <c r="H45" s="78"/>
      <c r="I45" s="85"/>
      <c r="J45" s="93"/>
      <c r="K45" s="93"/>
      <c r="L45" s="93"/>
      <c r="M45" s="8"/>
      <c r="N45" s="93"/>
    </row>
    <row r="46" spans="1:14" x14ac:dyDescent="0.3">
      <c r="A46" s="85"/>
      <c r="B46" s="75"/>
      <c r="C46" s="75"/>
      <c r="D46" s="75"/>
      <c r="E46" s="75"/>
      <c r="F46" s="76"/>
      <c r="G46" s="5"/>
      <c r="H46" s="5"/>
      <c r="I46" s="85"/>
      <c r="J46" s="93"/>
      <c r="K46" s="93"/>
      <c r="L46" s="93"/>
      <c r="M46" s="8"/>
      <c r="N46" s="94"/>
    </row>
    <row r="47" spans="1:14" x14ac:dyDescent="0.3">
      <c r="A47" s="85"/>
      <c r="B47" s="75"/>
      <c r="C47" s="75"/>
      <c r="D47" s="75"/>
      <c r="E47" s="75"/>
      <c r="F47" s="76"/>
      <c r="G47" s="5"/>
      <c r="H47" s="78"/>
      <c r="I47" s="85"/>
      <c r="J47" s="93"/>
      <c r="K47" s="93"/>
      <c r="L47" s="93"/>
      <c r="M47" s="8"/>
      <c r="N47" s="93"/>
    </row>
    <row r="48" spans="1:14" x14ac:dyDescent="0.3">
      <c r="A48" s="85"/>
      <c r="B48" s="75"/>
      <c r="C48" s="75"/>
      <c r="D48" s="75"/>
      <c r="E48" s="75"/>
      <c r="F48" s="76"/>
      <c r="G48" s="5"/>
      <c r="H48" s="5"/>
      <c r="I48" s="85"/>
      <c r="J48" s="93"/>
      <c r="K48" s="93"/>
      <c r="L48" s="93"/>
      <c r="M48" s="8"/>
      <c r="N48" s="93"/>
    </row>
    <row r="49" spans="1:14" x14ac:dyDescent="0.3">
      <c r="A49" s="85"/>
      <c r="B49" s="75"/>
      <c r="C49" s="75"/>
      <c r="D49" s="75"/>
      <c r="E49" s="75"/>
      <c r="F49" s="76"/>
      <c r="G49" s="5"/>
      <c r="H49" s="5"/>
      <c r="I49" s="85"/>
      <c r="J49" s="93"/>
      <c r="K49" s="93"/>
      <c r="L49" s="93"/>
      <c r="M49" s="8"/>
      <c r="N49" s="75"/>
    </row>
    <row r="50" spans="1:14" x14ac:dyDescent="0.3">
      <c r="A50" s="85"/>
      <c r="B50" s="75"/>
      <c r="C50" s="75"/>
      <c r="D50" s="75"/>
      <c r="E50" s="75"/>
      <c r="F50" s="76"/>
      <c r="G50" s="5"/>
      <c r="H50" s="5"/>
      <c r="I50" s="85"/>
      <c r="J50" s="93"/>
      <c r="K50" s="93"/>
      <c r="L50" s="93"/>
      <c r="M50" s="8"/>
      <c r="N50" s="75"/>
    </row>
  </sheetData>
  <mergeCells count="3">
    <mergeCell ref="F7:H7"/>
    <mergeCell ref="I7:L7"/>
    <mergeCell ref="I8:L9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A15" sqref="A15:XFD15"/>
    </sheetView>
  </sheetViews>
  <sheetFormatPr defaultRowHeight="14.4" x14ac:dyDescent="0.3"/>
  <cols>
    <col min="1" max="1" width="6.5546875" style="1" customWidth="1"/>
    <col min="2" max="2" width="17.88671875" customWidth="1"/>
    <col min="3" max="3" width="21.6640625" customWidth="1"/>
    <col min="4" max="4" width="19" customWidth="1"/>
    <col min="5" max="5" width="7.33203125" customWidth="1"/>
    <col min="7" max="7" width="9.109375" style="67"/>
    <col min="8" max="8" width="9.109375" style="72"/>
    <col min="9" max="9" width="9.109375" style="67"/>
    <col min="11" max="11" width="11.33203125" customWidth="1"/>
  </cols>
  <sheetData>
    <row r="1" spans="1:13" ht="15.75" thickBot="1" x14ac:dyDescent="0.3">
      <c r="C1" s="16" t="s">
        <v>4</v>
      </c>
      <c r="D1" s="42" t="s">
        <v>5</v>
      </c>
      <c r="E1" s="43"/>
      <c r="F1" s="44" t="s">
        <v>23</v>
      </c>
      <c r="G1" s="65" t="s">
        <v>24</v>
      </c>
      <c r="H1" s="68" t="s">
        <v>25</v>
      </c>
      <c r="I1" s="86" t="s">
        <v>26</v>
      </c>
      <c r="J1" s="45" t="s">
        <v>27</v>
      </c>
      <c r="K1" s="46" t="s">
        <v>28</v>
      </c>
    </row>
    <row r="2" spans="1:13" ht="15.75" thickBot="1" x14ac:dyDescent="0.3">
      <c r="B2" s="47" t="s">
        <v>29</v>
      </c>
      <c r="C2" s="48"/>
      <c r="D2" s="49"/>
      <c r="E2" s="50" t="s">
        <v>6</v>
      </c>
      <c r="F2" s="51" t="s">
        <v>30</v>
      </c>
      <c r="G2" s="66" t="s">
        <v>30</v>
      </c>
      <c r="H2" s="69" t="s">
        <v>30</v>
      </c>
      <c r="I2" s="69" t="s">
        <v>30</v>
      </c>
      <c r="J2" s="52" t="s">
        <v>31</v>
      </c>
      <c r="K2" s="53"/>
    </row>
    <row r="3" spans="1:13" x14ac:dyDescent="0.3">
      <c r="A3" s="28">
        <v>1</v>
      </c>
      <c r="B3" s="41" t="s">
        <v>33</v>
      </c>
      <c r="C3" s="29" t="s">
        <v>34</v>
      </c>
      <c r="D3" s="29" t="s">
        <v>32</v>
      </c>
      <c r="E3" s="37" t="s">
        <v>14</v>
      </c>
      <c r="F3" s="38">
        <v>15</v>
      </c>
      <c r="G3" s="54">
        <v>5</v>
      </c>
      <c r="H3" s="55">
        <v>5</v>
      </c>
      <c r="I3" s="88">
        <v>56.25</v>
      </c>
      <c r="J3" s="56">
        <f t="shared" ref="J3:J11" si="0">SUM(F3:I3)</f>
        <v>81.25</v>
      </c>
      <c r="K3" s="34" t="s">
        <v>127</v>
      </c>
    </row>
    <row r="4" spans="1:13" x14ac:dyDescent="0.3">
      <c r="A4" s="28">
        <v>2</v>
      </c>
      <c r="B4" s="41" t="s">
        <v>35</v>
      </c>
      <c r="C4" s="29" t="s">
        <v>36</v>
      </c>
      <c r="D4" s="29" t="s">
        <v>21</v>
      </c>
      <c r="E4" s="37" t="s">
        <v>14</v>
      </c>
      <c r="F4" s="38">
        <v>15</v>
      </c>
      <c r="G4" s="54">
        <v>5</v>
      </c>
      <c r="H4" s="55">
        <v>5</v>
      </c>
      <c r="I4" s="89">
        <v>56.25</v>
      </c>
      <c r="J4" s="56">
        <f t="shared" si="0"/>
        <v>81.25</v>
      </c>
      <c r="K4" s="34" t="s">
        <v>127</v>
      </c>
    </row>
    <row r="5" spans="1:13" x14ac:dyDescent="0.3">
      <c r="A5" s="28">
        <v>3</v>
      </c>
      <c r="B5" s="41" t="s">
        <v>37</v>
      </c>
      <c r="C5" s="29" t="s">
        <v>38</v>
      </c>
      <c r="D5" s="29" t="s">
        <v>39</v>
      </c>
      <c r="E5" s="37" t="s">
        <v>14</v>
      </c>
      <c r="F5" s="28">
        <v>15</v>
      </c>
      <c r="G5" s="54">
        <v>5</v>
      </c>
      <c r="H5" s="55">
        <v>5</v>
      </c>
      <c r="I5" s="88">
        <v>52.5</v>
      </c>
      <c r="J5" s="56">
        <f t="shared" si="0"/>
        <v>77.5</v>
      </c>
      <c r="K5" s="34" t="s">
        <v>127</v>
      </c>
    </row>
    <row r="6" spans="1:13" x14ac:dyDescent="0.3">
      <c r="A6" s="28">
        <v>4</v>
      </c>
      <c r="B6" s="41" t="s">
        <v>40</v>
      </c>
      <c r="C6" s="29" t="s">
        <v>41</v>
      </c>
      <c r="D6" s="29" t="s">
        <v>42</v>
      </c>
      <c r="E6" s="37" t="s">
        <v>14</v>
      </c>
      <c r="F6" s="28">
        <v>15</v>
      </c>
      <c r="G6" s="54">
        <v>5</v>
      </c>
      <c r="H6" s="55">
        <v>5</v>
      </c>
      <c r="I6" s="88">
        <v>61.25</v>
      </c>
      <c r="J6" s="56">
        <f t="shared" si="0"/>
        <v>86.25</v>
      </c>
      <c r="K6" s="34" t="s">
        <v>128</v>
      </c>
    </row>
    <row r="7" spans="1:13" x14ac:dyDescent="0.3">
      <c r="A7" s="28">
        <v>5</v>
      </c>
      <c r="B7" s="41" t="s">
        <v>43</v>
      </c>
      <c r="C7" s="29" t="s">
        <v>44</v>
      </c>
      <c r="D7" s="29" t="s">
        <v>45</v>
      </c>
      <c r="E7" s="37" t="s">
        <v>14</v>
      </c>
      <c r="F7" s="28">
        <v>15</v>
      </c>
      <c r="G7" s="54">
        <v>5</v>
      </c>
      <c r="H7" s="55">
        <v>5</v>
      </c>
      <c r="I7" s="88">
        <v>52.5</v>
      </c>
      <c r="J7" s="56">
        <f t="shared" si="0"/>
        <v>77.5</v>
      </c>
      <c r="K7" s="34" t="s">
        <v>127</v>
      </c>
    </row>
    <row r="8" spans="1:13" ht="15" x14ac:dyDescent="0.25">
      <c r="A8" s="28">
        <v>6</v>
      </c>
      <c r="B8" s="41" t="s">
        <v>46</v>
      </c>
      <c r="C8" s="29" t="s">
        <v>47</v>
      </c>
      <c r="D8" s="29" t="s">
        <v>48</v>
      </c>
      <c r="E8" s="37" t="s">
        <v>14</v>
      </c>
      <c r="F8" s="28">
        <v>15</v>
      </c>
      <c r="G8" s="54">
        <v>5</v>
      </c>
      <c r="H8" s="55">
        <v>5</v>
      </c>
      <c r="I8" s="88">
        <v>45</v>
      </c>
      <c r="J8" s="56">
        <f t="shared" si="0"/>
        <v>70</v>
      </c>
      <c r="K8" s="34" t="s">
        <v>129</v>
      </c>
    </row>
    <row r="9" spans="1:13" x14ac:dyDescent="0.3">
      <c r="A9" s="28">
        <v>7</v>
      </c>
      <c r="B9" s="41" t="s">
        <v>49</v>
      </c>
      <c r="C9" s="29" t="s">
        <v>50</v>
      </c>
      <c r="D9" s="29" t="s">
        <v>20</v>
      </c>
      <c r="E9" s="37" t="s">
        <v>14</v>
      </c>
      <c r="F9" s="28">
        <v>15</v>
      </c>
      <c r="G9" s="54">
        <v>5</v>
      </c>
      <c r="H9" s="55">
        <v>5</v>
      </c>
      <c r="I9" s="88">
        <v>63.75</v>
      </c>
      <c r="J9" s="56">
        <f t="shared" si="0"/>
        <v>88.75</v>
      </c>
      <c r="K9" s="34" t="s">
        <v>128</v>
      </c>
      <c r="M9" t="s">
        <v>123</v>
      </c>
    </row>
    <row r="10" spans="1:13" x14ac:dyDescent="0.3">
      <c r="A10" s="28">
        <v>8</v>
      </c>
      <c r="B10" s="41" t="s">
        <v>51</v>
      </c>
      <c r="C10" s="29" t="s">
        <v>52</v>
      </c>
      <c r="D10" s="29" t="s">
        <v>53</v>
      </c>
      <c r="E10" s="37" t="s">
        <v>14</v>
      </c>
      <c r="F10" s="28">
        <v>15</v>
      </c>
      <c r="G10" s="54">
        <v>5</v>
      </c>
      <c r="H10" s="55">
        <v>5</v>
      </c>
      <c r="I10" s="88">
        <v>45</v>
      </c>
      <c r="J10" s="56">
        <f t="shared" si="0"/>
        <v>70</v>
      </c>
      <c r="K10" s="34" t="s">
        <v>129</v>
      </c>
    </row>
    <row r="11" spans="1:13" x14ac:dyDescent="0.3">
      <c r="A11" s="28">
        <v>9</v>
      </c>
      <c r="B11" s="41" t="s">
        <v>54</v>
      </c>
      <c r="C11" s="29" t="s">
        <v>55</v>
      </c>
      <c r="D11" s="29" t="s">
        <v>56</v>
      </c>
      <c r="E11" s="37" t="s">
        <v>14</v>
      </c>
      <c r="F11" s="28">
        <v>15</v>
      </c>
      <c r="G11" s="54">
        <v>5</v>
      </c>
      <c r="H11" s="70">
        <v>2.5</v>
      </c>
      <c r="I11" s="88">
        <v>60</v>
      </c>
      <c r="J11" s="56">
        <f t="shared" si="0"/>
        <v>82.5</v>
      </c>
      <c r="K11" s="34" t="s">
        <v>127</v>
      </c>
    </row>
    <row r="12" spans="1:13" ht="15" x14ac:dyDescent="0.25">
      <c r="A12" s="28">
        <v>10</v>
      </c>
      <c r="B12" s="41">
        <v>2223085754</v>
      </c>
      <c r="C12" s="29" t="s">
        <v>57</v>
      </c>
      <c r="D12" s="29" t="s">
        <v>58</v>
      </c>
      <c r="E12" s="37" t="s">
        <v>14</v>
      </c>
      <c r="F12" s="28">
        <v>15</v>
      </c>
      <c r="G12" s="54">
        <v>5</v>
      </c>
      <c r="H12" s="55">
        <v>5</v>
      </c>
      <c r="I12" s="88">
        <v>37.5</v>
      </c>
      <c r="J12" s="56"/>
      <c r="K12" s="92" t="s">
        <v>130</v>
      </c>
    </row>
    <row r="13" spans="1:13" ht="15" x14ac:dyDescent="0.25">
      <c r="A13" s="28">
        <v>11</v>
      </c>
      <c r="B13" s="41" t="s">
        <v>59</v>
      </c>
      <c r="C13" s="29" t="s">
        <v>60</v>
      </c>
      <c r="D13" s="29" t="s">
        <v>61</v>
      </c>
      <c r="E13" s="37" t="s">
        <v>14</v>
      </c>
      <c r="F13" s="28">
        <v>15</v>
      </c>
      <c r="G13" s="54">
        <v>5</v>
      </c>
      <c r="H13" s="55">
        <v>5</v>
      </c>
      <c r="I13" s="88">
        <v>56.25</v>
      </c>
      <c r="J13" s="56">
        <f>SUM(F13:I13)</f>
        <v>81.25</v>
      </c>
      <c r="K13" s="34" t="s">
        <v>127</v>
      </c>
    </row>
    <row r="14" spans="1:13" x14ac:dyDescent="0.3">
      <c r="A14" s="28">
        <v>12</v>
      </c>
      <c r="B14" s="41" t="s">
        <v>62</v>
      </c>
      <c r="C14" s="29" t="s">
        <v>63</v>
      </c>
      <c r="D14" s="29" t="s">
        <v>64</v>
      </c>
      <c r="E14" s="37" t="s">
        <v>14</v>
      </c>
      <c r="F14" s="84" t="s">
        <v>125</v>
      </c>
      <c r="G14" s="54">
        <v>0</v>
      </c>
      <c r="H14" s="55">
        <v>0</v>
      </c>
      <c r="I14" s="87" t="s">
        <v>125</v>
      </c>
      <c r="J14" s="56"/>
      <c r="K14" s="96" t="s">
        <v>125</v>
      </c>
    </row>
    <row r="15" spans="1:13" x14ac:dyDescent="0.3">
      <c r="A15" s="28">
        <v>13</v>
      </c>
      <c r="B15" s="41" t="s">
        <v>65</v>
      </c>
      <c r="C15" s="29" t="s">
        <v>66</v>
      </c>
      <c r="D15" s="29" t="s">
        <v>67</v>
      </c>
      <c r="E15" s="37" t="s">
        <v>14</v>
      </c>
      <c r="F15" s="28">
        <v>15</v>
      </c>
      <c r="G15" s="54">
        <v>5</v>
      </c>
      <c r="H15" s="70">
        <v>2.5</v>
      </c>
      <c r="I15" s="88">
        <v>26.25</v>
      </c>
      <c r="J15" s="56"/>
      <c r="K15" s="92" t="s">
        <v>130</v>
      </c>
    </row>
    <row r="16" spans="1:13" x14ac:dyDescent="0.3">
      <c r="A16" s="28">
        <v>14</v>
      </c>
      <c r="B16" s="41" t="s">
        <v>68</v>
      </c>
      <c r="C16" s="29" t="s">
        <v>69</v>
      </c>
      <c r="D16" s="29" t="s">
        <v>70</v>
      </c>
      <c r="E16" s="37" t="s">
        <v>14</v>
      </c>
      <c r="F16" s="38">
        <v>15</v>
      </c>
      <c r="G16" s="54">
        <v>5</v>
      </c>
      <c r="H16" s="71">
        <v>2.5</v>
      </c>
      <c r="I16" s="88">
        <v>37.5</v>
      </c>
      <c r="J16" s="57"/>
      <c r="K16" s="92" t="s">
        <v>130</v>
      </c>
    </row>
    <row r="17" spans="1:11" ht="15" x14ac:dyDescent="0.25">
      <c r="A17" s="28">
        <v>15</v>
      </c>
      <c r="B17" s="38" t="s">
        <v>16</v>
      </c>
      <c r="C17" s="60" t="s">
        <v>71</v>
      </c>
      <c r="D17" s="60" t="s">
        <v>17</v>
      </c>
      <c r="E17" s="37" t="s">
        <v>15</v>
      </c>
      <c r="F17" s="28">
        <v>15</v>
      </c>
      <c r="G17" s="54">
        <v>2.5</v>
      </c>
      <c r="H17" s="55">
        <v>0</v>
      </c>
      <c r="I17" s="90">
        <v>67.5</v>
      </c>
      <c r="J17" s="56">
        <f>SUM(F17:I17)</f>
        <v>85</v>
      </c>
      <c r="K17" s="34" t="s">
        <v>127</v>
      </c>
    </row>
    <row r="18" spans="1:11" x14ac:dyDescent="0.3">
      <c r="A18" s="28">
        <v>16</v>
      </c>
      <c r="B18" s="41" t="s">
        <v>72</v>
      </c>
      <c r="C18" s="29" t="s">
        <v>73</v>
      </c>
      <c r="D18" s="29" t="s">
        <v>74</v>
      </c>
      <c r="E18" s="37" t="s">
        <v>14</v>
      </c>
      <c r="F18" s="28">
        <v>15</v>
      </c>
      <c r="G18" s="54">
        <v>5</v>
      </c>
      <c r="H18" s="55">
        <v>5</v>
      </c>
      <c r="I18" s="90">
        <v>63.75</v>
      </c>
      <c r="J18" s="56">
        <f>SUM(F18:I18)</f>
        <v>88.75</v>
      </c>
      <c r="K18" s="34" t="s">
        <v>128</v>
      </c>
    </row>
    <row r="19" spans="1:11" x14ac:dyDescent="0.3">
      <c r="A19" s="28">
        <v>17</v>
      </c>
      <c r="B19" s="41" t="s">
        <v>75</v>
      </c>
      <c r="C19" s="29" t="s">
        <v>76</v>
      </c>
      <c r="D19" s="29" t="s">
        <v>124</v>
      </c>
      <c r="E19" s="37" t="s">
        <v>14</v>
      </c>
      <c r="F19" s="28">
        <v>15</v>
      </c>
      <c r="G19" s="54">
        <v>5</v>
      </c>
      <c r="H19" s="55">
        <v>5</v>
      </c>
      <c r="I19" s="90">
        <v>48.75</v>
      </c>
      <c r="J19" s="56">
        <f>SUM(F19:I19)</f>
        <v>73.75</v>
      </c>
      <c r="K19" s="34" t="s">
        <v>129</v>
      </c>
    </row>
    <row r="20" spans="1:11" x14ac:dyDescent="0.3">
      <c r="A20" s="28">
        <v>18</v>
      </c>
      <c r="B20" s="41" t="s">
        <v>77</v>
      </c>
      <c r="C20" s="29" t="s">
        <v>78</v>
      </c>
      <c r="D20" s="29" t="s">
        <v>79</v>
      </c>
      <c r="E20" s="37" t="s">
        <v>14</v>
      </c>
      <c r="F20" s="28">
        <v>15</v>
      </c>
      <c r="G20" s="35">
        <v>2.5</v>
      </c>
      <c r="H20" s="55">
        <v>5</v>
      </c>
      <c r="I20" s="90" t="s">
        <v>126</v>
      </c>
      <c r="J20" s="56"/>
      <c r="K20" s="92" t="s">
        <v>130</v>
      </c>
    </row>
    <row r="21" spans="1:11" x14ac:dyDescent="0.3">
      <c r="A21" s="28">
        <v>19</v>
      </c>
      <c r="B21" s="41" t="s">
        <v>80</v>
      </c>
      <c r="C21" s="29" t="s">
        <v>81</v>
      </c>
      <c r="D21" s="29" t="s">
        <v>82</v>
      </c>
      <c r="E21" s="37" t="s">
        <v>14</v>
      </c>
      <c r="F21" s="28">
        <v>15</v>
      </c>
      <c r="G21" s="54">
        <v>5</v>
      </c>
      <c r="H21" s="70">
        <v>2.5</v>
      </c>
      <c r="I21" s="88">
        <v>45</v>
      </c>
      <c r="J21" s="56">
        <f>SUM(F21:I21)</f>
        <v>67.5</v>
      </c>
      <c r="K21" s="34" t="s">
        <v>129</v>
      </c>
    </row>
    <row r="22" spans="1:11" ht="15" x14ac:dyDescent="0.25">
      <c r="A22" s="28">
        <v>20</v>
      </c>
      <c r="B22" s="41" t="s">
        <v>83</v>
      </c>
      <c r="C22" s="29" t="s">
        <v>84</v>
      </c>
      <c r="D22" s="29" t="s">
        <v>32</v>
      </c>
      <c r="E22" s="37" t="s">
        <v>14</v>
      </c>
      <c r="F22" s="28">
        <v>15</v>
      </c>
      <c r="G22" s="54">
        <v>5</v>
      </c>
      <c r="H22" s="70">
        <v>2.5</v>
      </c>
      <c r="I22" s="90">
        <v>26.25</v>
      </c>
      <c r="J22" s="56"/>
      <c r="K22" s="92" t="s">
        <v>130</v>
      </c>
    </row>
    <row r="23" spans="1:11" x14ac:dyDescent="0.3">
      <c r="A23" s="28">
        <v>21</v>
      </c>
      <c r="B23" s="41" t="s">
        <v>85</v>
      </c>
      <c r="C23" s="29" t="s">
        <v>86</v>
      </c>
      <c r="D23" s="29" t="s">
        <v>87</v>
      </c>
      <c r="E23" s="37" t="s">
        <v>14</v>
      </c>
      <c r="F23" s="28">
        <v>15</v>
      </c>
      <c r="G23" s="54">
        <v>5</v>
      </c>
      <c r="H23" s="55">
        <v>5</v>
      </c>
      <c r="I23" s="90">
        <v>52.5</v>
      </c>
      <c r="J23" s="56">
        <f>SUM(F23:I23)</f>
        <v>77.5</v>
      </c>
      <c r="K23" s="34" t="s">
        <v>127</v>
      </c>
    </row>
    <row r="24" spans="1:11" x14ac:dyDescent="0.3">
      <c r="A24" s="28">
        <v>22</v>
      </c>
      <c r="B24" s="41" t="s">
        <v>88</v>
      </c>
      <c r="C24" s="29" t="s">
        <v>89</v>
      </c>
      <c r="D24" s="29" t="s">
        <v>90</v>
      </c>
      <c r="E24" s="37" t="s">
        <v>14</v>
      </c>
      <c r="F24" s="28">
        <v>15</v>
      </c>
      <c r="G24" s="54">
        <v>5</v>
      </c>
      <c r="H24" s="55">
        <v>5</v>
      </c>
      <c r="I24" s="90">
        <v>56.25</v>
      </c>
      <c r="J24" s="56">
        <f>SUM(F24:I24)</f>
        <v>81.25</v>
      </c>
      <c r="K24" s="34" t="s">
        <v>127</v>
      </c>
    </row>
    <row r="25" spans="1:11" ht="15" x14ac:dyDescent="0.25">
      <c r="A25" s="28">
        <v>23</v>
      </c>
      <c r="B25" s="41" t="s">
        <v>91</v>
      </c>
      <c r="C25" s="29" t="s">
        <v>92</v>
      </c>
      <c r="D25" s="29" t="s">
        <v>93</v>
      </c>
      <c r="E25" s="37" t="s">
        <v>14</v>
      </c>
      <c r="F25" s="28">
        <v>15</v>
      </c>
      <c r="G25" s="54">
        <v>5</v>
      </c>
      <c r="H25" s="55">
        <v>5</v>
      </c>
      <c r="I25" s="90">
        <v>52.5</v>
      </c>
      <c r="J25" s="56">
        <f>SUM(F25:I25)</f>
        <v>77.5</v>
      </c>
      <c r="K25" s="34" t="s">
        <v>127</v>
      </c>
    </row>
    <row r="26" spans="1:11" ht="15" x14ac:dyDescent="0.25">
      <c r="A26" s="28">
        <v>24</v>
      </c>
      <c r="B26" s="41" t="s">
        <v>94</v>
      </c>
      <c r="C26" s="29" t="s">
        <v>95</v>
      </c>
      <c r="D26" s="29" t="s">
        <v>96</v>
      </c>
      <c r="E26" s="37" t="s">
        <v>14</v>
      </c>
      <c r="F26" s="28">
        <v>15</v>
      </c>
      <c r="G26" s="54">
        <v>5</v>
      </c>
      <c r="H26" s="70">
        <v>2.5</v>
      </c>
      <c r="I26" s="90">
        <v>37.5</v>
      </c>
      <c r="J26" s="56"/>
      <c r="K26" s="92" t="s">
        <v>130</v>
      </c>
    </row>
    <row r="27" spans="1:11" ht="15" x14ac:dyDescent="0.25">
      <c r="A27" s="28">
        <v>25</v>
      </c>
      <c r="B27" s="41" t="s">
        <v>97</v>
      </c>
      <c r="C27" s="29" t="s">
        <v>98</v>
      </c>
      <c r="D27" s="29" t="s">
        <v>56</v>
      </c>
      <c r="E27" s="37" t="s">
        <v>14</v>
      </c>
      <c r="F27" s="28">
        <v>15</v>
      </c>
      <c r="G27" s="54">
        <v>5</v>
      </c>
      <c r="H27" s="55">
        <v>5</v>
      </c>
      <c r="I27" s="88">
        <v>45</v>
      </c>
      <c r="J27" s="56">
        <f>SUM(F27:I27)</f>
        <v>70</v>
      </c>
      <c r="K27" s="34" t="s">
        <v>129</v>
      </c>
    </row>
    <row r="28" spans="1:11" x14ac:dyDescent="0.3">
      <c r="A28" s="28">
        <v>26</v>
      </c>
      <c r="B28" s="41" t="s">
        <v>99</v>
      </c>
      <c r="C28" s="29" t="s">
        <v>100</v>
      </c>
      <c r="D28" s="29" t="s">
        <v>19</v>
      </c>
      <c r="E28" s="37" t="s">
        <v>14</v>
      </c>
      <c r="F28" s="28">
        <v>15</v>
      </c>
      <c r="G28" s="54">
        <v>5</v>
      </c>
      <c r="H28" s="55">
        <v>5</v>
      </c>
      <c r="I28" s="90">
        <v>45</v>
      </c>
      <c r="J28" s="56">
        <v>70</v>
      </c>
      <c r="K28" s="34" t="s">
        <v>129</v>
      </c>
    </row>
    <row r="29" spans="1:11" x14ac:dyDescent="0.3">
      <c r="A29" s="28">
        <v>27</v>
      </c>
      <c r="B29" s="41" t="s">
        <v>101</v>
      </c>
      <c r="C29" s="29" t="s">
        <v>102</v>
      </c>
      <c r="D29" s="29" t="s">
        <v>103</v>
      </c>
      <c r="E29" s="37" t="s">
        <v>14</v>
      </c>
      <c r="F29" s="38">
        <v>15</v>
      </c>
      <c r="G29" s="54">
        <v>5</v>
      </c>
      <c r="H29" s="55">
        <v>5</v>
      </c>
      <c r="I29" s="88">
        <v>30</v>
      </c>
      <c r="J29" s="56"/>
      <c r="K29" s="92" t="s">
        <v>130</v>
      </c>
    </row>
    <row r="30" spans="1:11" x14ac:dyDescent="0.3">
      <c r="A30" s="28">
        <v>28</v>
      </c>
      <c r="B30" s="41" t="s">
        <v>104</v>
      </c>
      <c r="C30" s="29" t="s">
        <v>105</v>
      </c>
      <c r="D30" s="29" t="s">
        <v>64</v>
      </c>
      <c r="E30" s="37" t="s">
        <v>14</v>
      </c>
      <c r="F30" s="84" t="s">
        <v>125</v>
      </c>
      <c r="G30" s="54">
        <v>0</v>
      </c>
      <c r="H30" s="55">
        <v>0</v>
      </c>
      <c r="I30" s="87" t="s">
        <v>125</v>
      </c>
      <c r="J30" s="56"/>
      <c r="K30" s="96" t="s">
        <v>125</v>
      </c>
    </row>
    <row r="31" spans="1:11" x14ac:dyDescent="0.3">
      <c r="A31" s="28">
        <v>29</v>
      </c>
      <c r="B31" s="41" t="s">
        <v>106</v>
      </c>
      <c r="C31" s="29" t="s">
        <v>107</v>
      </c>
      <c r="D31" s="29" t="s">
        <v>108</v>
      </c>
      <c r="E31" s="37" t="s">
        <v>14</v>
      </c>
      <c r="F31" s="38">
        <v>15</v>
      </c>
      <c r="G31" s="54">
        <v>5</v>
      </c>
      <c r="H31" s="55">
        <v>5</v>
      </c>
      <c r="I31" s="88">
        <v>52.5</v>
      </c>
      <c r="J31" s="56">
        <f>SUM(F31:I31)</f>
        <v>77.5</v>
      </c>
      <c r="K31" s="34" t="s">
        <v>127</v>
      </c>
    </row>
    <row r="32" spans="1:11" x14ac:dyDescent="0.3">
      <c r="A32" s="28">
        <v>30</v>
      </c>
      <c r="B32" s="41" t="s">
        <v>109</v>
      </c>
      <c r="C32" s="29" t="s">
        <v>110</v>
      </c>
      <c r="D32" s="29" t="s">
        <v>18</v>
      </c>
      <c r="E32" s="37" t="s">
        <v>14</v>
      </c>
      <c r="F32" s="28">
        <v>15</v>
      </c>
      <c r="G32" s="54">
        <v>5</v>
      </c>
      <c r="H32" s="55">
        <v>5</v>
      </c>
      <c r="I32" s="90" t="s">
        <v>126</v>
      </c>
      <c r="J32" s="56"/>
      <c r="K32" s="92" t="s">
        <v>130</v>
      </c>
    </row>
    <row r="33" spans="1:11" x14ac:dyDescent="0.3">
      <c r="A33" s="28">
        <v>31</v>
      </c>
      <c r="B33" s="41" t="s">
        <v>111</v>
      </c>
      <c r="C33" s="29" t="s">
        <v>112</v>
      </c>
      <c r="D33" s="29" t="s">
        <v>113</v>
      </c>
      <c r="E33" s="37" t="s">
        <v>14</v>
      </c>
      <c r="F33" s="28">
        <v>15</v>
      </c>
      <c r="G33" s="54">
        <v>5</v>
      </c>
      <c r="H33" s="55">
        <v>5</v>
      </c>
      <c r="I33" s="90">
        <v>41.25</v>
      </c>
      <c r="J33" s="56"/>
      <c r="K33" s="92" t="s">
        <v>130</v>
      </c>
    </row>
    <row r="34" spans="1:11" x14ac:dyDescent="0.3">
      <c r="A34" s="28">
        <v>32</v>
      </c>
      <c r="B34" s="41" t="s">
        <v>114</v>
      </c>
      <c r="C34" s="29" t="s">
        <v>115</v>
      </c>
      <c r="D34" s="29" t="s">
        <v>22</v>
      </c>
      <c r="E34" s="37" t="s">
        <v>14</v>
      </c>
      <c r="F34" s="28">
        <v>15</v>
      </c>
      <c r="G34" s="35">
        <v>3.75</v>
      </c>
      <c r="H34" s="55">
        <v>5</v>
      </c>
      <c r="I34" s="90">
        <v>37.5</v>
      </c>
      <c r="J34" s="56"/>
      <c r="K34" s="92" t="s">
        <v>130</v>
      </c>
    </row>
    <row r="35" spans="1:11" x14ac:dyDescent="0.3">
      <c r="A35" s="28">
        <v>33</v>
      </c>
      <c r="B35" s="41" t="s">
        <v>116</v>
      </c>
      <c r="C35" s="29" t="s">
        <v>117</v>
      </c>
      <c r="D35" s="29" t="s">
        <v>118</v>
      </c>
      <c r="E35" s="37" t="s">
        <v>14</v>
      </c>
      <c r="F35" s="28">
        <v>15</v>
      </c>
      <c r="G35" s="35">
        <v>3.75</v>
      </c>
      <c r="H35" s="70">
        <v>2.5</v>
      </c>
      <c r="I35" s="90">
        <v>48.75</v>
      </c>
      <c r="J35" s="56">
        <f>SUM(F35:I35)</f>
        <v>70</v>
      </c>
      <c r="K35" s="34" t="s">
        <v>129</v>
      </c>
    </row>
    <row r="36" spans="1:11" x14ac:dyDescent="0.3">
      <c r="A36" s="28">
        <v>34</v>
      </c>
      <c r="B36" s="41" t="s">
        <v>119</v>
      </c>
      <c r="C36" s="29" t="s">
        <v>120</v>
      </c>
      <c r="D36" s="29" t="s">
        <v>67</v>
      </c>
      <c r="E36" s="82" t="s">
        <v>14</v>
      </c>
      <c r="F36" s="28">
        <v>15</v>
      </c>
      <c r="G36" s="35">
        <v>3.75</v>
      </c>
      <c r="H36" s="35">
        <v>2.5</v>
      </c>
      <c r="I36" s="31">
        <v>56.25</v>
      </c>
      <c r="J36" s="83">
        <f>SUM(F36:I36)</f>
        <v>77.5</v>
      </c>
      <c r="K36" s="34" t="s">
        <v>127</v>
      </c>
    </row>
    <row r="37" spans="1:11" x14ac:dyDescent="0.3">
      <c r="B37" s="73"/>
      <c r="C37" s="74"/>
      <c r="D37" s="74"/>
      <c r="E37" s="75"/>
      <c r="F37" s="73"/>
      <c r="G37" s="76"/>
      <c r="H37" s="76"/>
      <c r="I37" s="91"/>
      <c r="J37" s="77"/>
      <c r="K37" s="78"/>
    </row>
    <row r="38" spans="1:11" x14ac:dyDescent="0.3">
      <c r="B38" s="79"/>
      <c r="C38" s="74"/>
      <c r="D38" s="74"/>
      <c r="E38" s="75"/>
      <c r="F38" s="73"/>
      <c r="G38" s="76"/>
      <c r="H38" s="76"/>
      <c r="I38" s="76"/>
      <c r="J38" s="77"/>
      <c r="K38" s="78"/>
    </row>
    <row r="39" spans="1:11" x14ac:dyDescent="0.3">
      <c r="B39" s="79"/>
      <c r="C39" s="74"/>
      <c r="D39" s="74"/>
      <c r="E39" s="75"/>
      <c r="F39" s="73"/>
      <c r="G39" s="76"/>
      <c r="H39" s="76"/>
      <c r="I39" s="91"/>
      <c r="J39" s="77"/>
      <c r="K39" s="78"/>
    </row>
    <row r="40" spans="1:11" x14ac:dyDescent="0.3">
      <c r="B40" s="79"/>
      <c r="C40" s="74"/>
      <c r="D40" s="74"/>
      <c r="E40" s="75"/>
      <c r="F40" s="73"/>
      <c r="G40" s="76"/>
      <c r="H40" s="76"/>
      <c r="I40" s="91"/>
      <c r="J40" s="77"/>
      <c r="K40" s="78"/>
    </row>
    <row r="41" spans="1:11" x14ac:dyDescent="0.3">
      <c r="B41" s="79"/>
      <c r="C41" s="74"/>
      <c r="D41" s="74"/>
      <c r="E41" s="75"/>
      <c r="F41" s="73"/>
      <c r="G41" s="76"/>
      <c r="H41" s="76"/>
      <c r="I41" s="91"/>
      <c r="J41" s="77"/>
      <c r="K41" s="78"/>
    </row>
    <row r="42" spans="1:11" x14ac:dyDescent="0.3">
      <c r="B42" s="79"/>
      <c r="C42" s="74"/>
      <c r="D42" s="74"/>
      <c r="E42" s="75"/>
      <c r="F42" s="73"/>
      <c r="G42" s="76"/>
      <c r="H42" s="76"/>
      <c r="I42" s="91"/>
      <c r="J42" s="77"/>
      <c r="K42" s="78"/>
    </row>
    <row r="43" spans="1:11" x14ac:dyDescent="0.3">
      <c r="B43" s="3"/>
      <c r="C43" s="80"/>
      <c r="D43" s="80"/>
      <c r="E43" s="4"/>
      <c r="F43" s="73"/>
      <c r="G43" s="81"/>
      <c r="H43" s="81"/>
      <c r="I43" s="76"/>
      <c r="J43" s="77"/>
      <c r="K43" s="78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SVI</vt:lpstr>
      <vt:lpstr>Anorg.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2019-04-01T12:23:00Z</cp:lastPrinted>
  <dcterms:created xsi:type="dcterms:W3CDTF">2019-02-28T16:08:25Z</dcterms:created>
  <dcterms:modified xsi:type="dcterms:W3CDTF">2019-06-14T10:37:03Z</dcterms:modified>
</cp:coreProperties>
</file>